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11'!$A$1:$G$31</definedName>
  </definedNames>
  <calcPr fullCalcOnLoad="1"/>
</workbook>
</file>

<file path=xl/sharedStrings.xml><?xml version="1.0" encoding="utf-8"?>
<sst xmlns="http://schemas.openxmlformats.org/spreadsheetml/2006/main" count="40" uniqueCount="16">
  <si>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</si>
  <si>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</si>
  <si>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</si>
  <si>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</si>
  <si>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</si>
  <si>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</si>
  <si>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 xml:space="preserve">ΠΙΝΑΚΑΣ 11: Κυριότερα Χαρακτηριστικά Αγοράς Εργασίας - Πηγή: Έρευνα Εργατικού Δυναμικού  </t>
  </si>
  <si>
    <t>3o τρίμηνο 2011</t>
  </si>
  <si>
    <t>ΣΥΝΟΛΟ</t>
  </si>
  <si>
    <t>ΑΝΔΡΕΣ</t>
  </si>
  <si>
    <t>ΓΥΝΑΙΚΕΣ</t>
  </si>
  <si>
    <t>4o τρίμηνο 2011</t>
  </si>
  <si>
    <t>2o τρίμηνο 2012</t>
  </si>
  <si>
    <t>1o τρίμηνο 2012</t>
  </si>
  <si>
    <t>3o τρίμηνο 2012</t>
  </si>
  <si>
    <t>Μεταβολή 3ου τριμήνου
   2012 και 2011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</si>
</sst>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%"/>
    <numFmt numFmtId="181" formatCode="0.0%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#,##0.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0" fillId="0" borderId="0" xfId="56" applyFont="1">
      <alignment/>
      <protection/>
    </xf>
    <xf numFmtId="0" fontId="3" fillId="0" borderId="12" xfId="56" applyFont="1" applyBorder="1">
      <alignment/>
      <protection/>
    </xf>
    <xf numFmtId="0" fontId="3" fillId="0" borderId="0" xfId="0" applyFont="1" applyAlignment="1">
      <alignment/>
    </xf>
    <xf numFmtId="181" fontId="0" fillId="0" borderId="13" xfId="61" applyNumberFormat="1" applyFont="1" applyFill="1" applyBorder="1" applyAlignment="1">
      <alignment horizontal="center"/>
    </xf>
    <xf numFmtId="186" fontId="0" fillId="0" borderId="13" xfId="56" applyNumberFormat="1" applyFont="1" applyFill="1" applyBorder="1" applyAlignment="1">
      <alignment horizontal="center"/>
      <protection/>
    </xf>
    <xf numFmtId="3" fontId="0" fillId="0" borderId="14" xfId="57" applyNumberFormat="1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3" fontId="0" fillId="0" borderId="15" xfId="57" applyNumberFormat="1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3" fontId="0" fillId="0" borderId="17" xfId="57" applyNumberFormat="1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 horizontal="center"/>
      <protection/>
    </xf>
    <xf numFmtId="0" fontId="0" fillId="21" borderId="18" xfId="56" applyFont="1" applyFill="1" applyBorder="1">
      <alignment/>
      <protection/>
    </xf>
    <xf numFmtId="185" fontId="0" fillId="0" borderId="15" xfId="56" applyNumberFormat="1" applyFont="1" applyFill="1" applyBorder="1" applyAlignment="1">
      <alignment horizontal="center"/>
      <protection/>
    </xf>
    <xf numFmtId="185" fontId="0" fillId="0" borderId="19" xfId="56" applyNumberFormat="1" applyFont="1" applyFill="1" applyBorder="1" applyAlignment="1">
      <alignment horizontal="center"/>
      <protection/>
    </xf>
    <xf numFmtId="185" fontId="0" fillId="0" borderId="13" xfId="61" applyNumberFormat="1" applyFont="1" applyFill="1" applyBorder="1" applyAlignment="1">
      <alignment horizontal="center"/>
    </xf>
    <xf numFmtId="185" fontId="0" fillId="0" borderId="16" xfId="56" applyNumberFormat="1" applyFont="1" applyFill="1" applyBorder="1" applyAlignment="1">
      <alignment horizontal="center"/>
      <protection/>
    </xf>
    <xf numFmtId="185" fontId="0" fillId="0" borderId="20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center"/>
      <protection/>
    </xf>
    <xf numFmtId="185" fontId="0" fillId="0" borderId="23" xfId="61" applyNumberFormat="1" applyFont="1" applyFill="1" applyBorder="1" applyAlignment="1">
      <alignment horizontal="center"/>
    </xf>
    <xf numFmtId="0" fontId="4" fillId="0" borderId="24" xfId="56" applyFont="1" applyFill="1" applyBorder="1" applyAlignment="1">
      <alignment horizontal="center" wrapText="1"/>
      <protection/>
    </xf>
    <xf numFmtId="0" fontId="1" fillId="0" borderId="25" xfId="56" applyFont="1" applyBorder="1">
      <alignment/>
      <protection/>
    </xf>
    <xf numFmtId="0" fontId="1" fillId="0" borderId="26" xfId="56" applyFont="1" applyBorder="1">
      <alignment/>
      <protection/>
    </xf>
    <xf numFmtId="0" fontId="1" fillId="0" borderId="27" xfId="56" applyFont="1" applyBorder="1">
      <alignment/>
      <protection/>
    </xf>
    <xf numFmtId="3" fontId="0" fillId="24" borderId="15" xfId="57" applyNumberFormat="1" applyFont="1" applyFill="1" applyBorder="1" applyAlignment="1">
      <alignment horizontal="center"/>
      <protection/>
    </xf>
    <xf numFmtId="185" fontId="0" fillId="0" borderId="15" xfId="60" applyNumberFormat="1" applyFont="1" applyFill="1" applyBorder="1" applyAlignment="1">
      <alignment horizontal="center"/>
    </xf>
    <xf numFmtId="0" fontId="0" fillId="21" borderId="28" xfId="56" applyFont="1" applyFill="1" applyBorder="1">
      <alignment/>
      <protection/>
    </xf>
    <xf numFmtId="0" fontId="3" fillId="0" borderId="27" xfId="56" applyFont="1" applyBorder="1">
      <alignment/>
      <protection/>
    </xf>
    <xf numFmtId="3" fontId="0" fillId="24" borderId="14" xfId="57" applyNumberFormat="1" applyFont="1" applyFill="1" applyBorder="1" applyAlignment="1">
      <alignment horizontal="center"/>
      <protection/>
    </xf>
    <xf numFmtId="181" fontId="0" fillId="0" borderId="29" xfId="61" applyNumberFormat="1" applyFont="1" applyFill="1" applyBorder="1" applyAlignment="1">
      <alignment horizontal="center"/>
    </xf>
    <xf numFmtId="0" fontId="4" fillId="0" borderId="24" xfId="56" applyFont="1" applyFill="1" applyBorder="1" applyAlignment="1">
      <alignment horizontal="center"/>
      <protection/>
    </xf>
    <xf numFmtId="185" fontId="0" fillId="0" borderId="30" xfId="56" applyNumberFormat="1" applyFont="1" applyFill="1" applyBorder="1" applyAlignment="1">
      <alignment horizontal="center"/>
      <protection/>
    </xf>
    <xf numFmtId="185" fontId="0" fillId="0" borderId="31" xfId="61" applyNumberFormat="1" applyFont="1" applyFill="1" applyBorder="1" applyAlignment="1">
      <alignment horizontal="center"/>
    </xf>
    <xf numFmtId="181" fontId="0" fillId="0" borderId="32" xfId="61" applyNumberFormat="1" applyFont="1" applyFill="1" applyBorder="1" applyAlignment="1">
      <alignment horizontal="center"/>
    </xf>
    <xf numFmtId="185" fontId="0" fillId="0" borderId="32" xfId="61" applyNumberFormat="1" applyFont="1" applyFill="1" applyBorder="1" applyAlignment="1">
      <alignment horizontal="center"/>
    </xf>
    <xf numFmtId="186" fontId="0" fillId="0" borderId="32" xfId="56" applyNumberFormat="1" applyFont="1" applyFill="1" applyBorder="1" applyAlignment="1">
      <alignment horizontal="center"/>
      <protection/>
    </xf>
    <xf numFmtId="185" fontId="0" fillId="0" borderId="33" xfId="61" applyNumberFormat="1" applyFont="1" applyFill="1" applyBorder="1" applyAlignment="1">
      <alignment horizontal="center"/>
    </xf>
    <xf numFmtId="3" fontId="0" fillId="24" borderId="13" xfId="57" applyNumberFormat="1" applyFont="1" applyFill="1" applyBorder="1" applyAlignment="1">
      <alignment horizontal="center"/>
      <protection/>
    </xf>
    <xf numFmtId="185" fontId="0" fillId="0" borderId="13" xfId="6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center"/>
      <protection/>
    </xf>
    <xf numFmtId="185" fontId="0" fillId="0" borderId="23" xfId="60" applyNumberFormat="1" applyFont="1" applyFill="1" applyBorder="1" applyAlignment="1">
      <alignment horizontal="center"/>
    </xf>
    <xf numFmtId="181" fontId="0" fillId="0" borderId="0" xfId="6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0" fontId="1" fillId="20" borderId="34" xfId="56" applyFont="1" applyFill="1" applyBorder="1" applyAlignment="1">
      <alignment horizontal="center"/>
      <protection/>
    </xf>
    <xf numFmtId="0" fontId="1" fillId="20" borderId="35" xfId="56" applyFont="1" applyFill="1" applyBorder="1" applyAlignment="1">
      <alignment horizontal="center"/>
      <protection/>
    </xf>
    <xf numFmtId="0" fontId="1" fillId="20" borderId="36" xfId="56" applyFont="1" applyFill="1" applyBorder="1" applyAlignment="1">
      <alignment horizontal="center"/>
      <protection/>
    </xf>
    <xf numFmtId="0" fontId="1" fillId="0" borderId="37" xfId="56" applyFont="1" applyBorder="1" applyAlignment="1">
      <alignment horizontal="left"/>
      <protection/>
    </xf>
    <xf numFmtId="185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0.28125" style="0" customWidth="1"/>
    <col min="2" max="2" width="14.00390625" style="0" customWidth="1"/>
    <col min="3" max="6" width="14.7109375" style="0" customWidth="1"/>
    <col min="7" max="7" width="27.140625" style="0" customWidth="1"/>
    <col min="8" max="9" width="13.7109375" style="0" customWidth="1"/>
    <col min="10" max="10" width="30.28125" style="0" customWidth="1"/>
  </cols>
  <sheetData>
    <row r="1" spans="1:10" ht="13.5" thickBot="1">
      <c r="A1" s="51" t="s">
        <v>6</v>
      </c>
      <c r="B1" s="51"/>
      <c r="C1" s="51"/>
      <c r="D1" s="51"/>
      <c r="E1" s="51"/>
      <c r="F1" s="51"/>
      <c r="G1" s="51"/>
      <c r="H1" s="4"/>
      <c r="I1" s="4"/>
      <c r="J1" s="4"/>
    </row>
    <row r="2" spans="1:7" ht="13.5" thickBot="1">
      <c r="A2" s="30"/>
      <c r="B2" s="48" t="s">
        <v>8</v>
      </c>
      <c r="C2" s="49"/>
      <c r="D2" s="49"/>
      <c r="E2" s="49"/>
      <c r="F2" s="49"/>
      <c r="G2" s="50"/>
    </row>
    <row r="3" spans="1:7" s="6" customFormat="1" ht="32.25" customHeight="1" thickBot="1">
      <c r="A3" s="31"/>
      <c r="B3" s="21" t="s">
        <v>7</v>
      </c>
      <c r="C3" s="21" t="s">
        <v>11</v>
      </c>
      <c r="D3" s="22" t="s">
        <v>13</v>
      </c>
      <c r="E3" s="34" t="s">
        <v>12</v>
      </c>
      <c r="F3" s="34" t="s">
        <v>14</v>
      </c>
      <c r="G3" s="24" t="s">
        <v>15</v>
      </c>
    </row>
    <row r="4" spans="1:7" ht="12.75">
      <c r="A4" s="25" t="s">
        <v>0</v>
      </c>
      <c r="B4" s="32">
        <v>429257</v>
      </c>
      <c r="C4" s="32">
        <v>433907</v>
      </c>
      <c r="D4" s="32">
        <v>434236</v>
      </c>
      <c r="E4" s="32">
        <v>439954</v>
      </c>
      <c r="F4" s="32">
        <v>442483</v>
      </c>
      <c r="G4" s="33">
        <f>(F4-B4)/B4</f>
        <v>0.030811378731156393</v>
      </c>
    </row>
    <row r="5" spans="1:7" ht="13.5" thickBot="1">
      <c r="A5" s="26" t="s">
        <v>1</v>
      </c>
      <c r="B5" s="16">
        <v>72.9</v>
      </c>
      <c r="C5" s="16">
        <v>73.1</v>
      </c>
      <c r="D5" s="29">
        <v>73</v>
      </c>
      <c r="E5" s="29">
        <v>73.4</v>
      </c>
      <c r="F5" s="29">
        <v>73.7</v>
      </c>
      <c r="G5" s="18">
        <f>F5-B5</f>
        <v>0.7999999999999972</v>
      </c>
    </row>
    <row r="6" spans="1:7" ht="13.5" thickBot="1">
      <c r="A6" s="27"/>
      <c r="B6" s="10"/>
      <c r="C6" s="10"/>
      <c r="D6" s="10"/>
      <c r="E6" s="10"/>
      <c r="F6" s="10"/>
      <c r="G6" s="8"/>
    </row>
    <row r="7" spans="1:7" ht="12.75">
      <c r="A7" s="25" t="s">
        <v>2</v>
      </c>
      <c r="B7" s="28">
        <v>395938</v>
      </c>
      <c r="C7" s="28">
        <v>395122</v>
      </c>
      <c r="D7" s="28">
        <v>386069</v>
      </c>
      <c r="E7" s="28">
        <v>390213</v>
      </c>
      <c r="F7" s="28">
        <v>389046</v>
      </c>
      <c r="G7" s="7">
        <f>(F7-B7)/B7</f>
        <v>-0.017406765705741806</v>
      </c>
    </row>
    <row r="8" spans="1:7" ht="13.5" thickBot="1">
      <c r="A8" s="26" t="s">
        <v>4</v>
      </c>
      <c r="B8" s="16">
        <v>72.7</v>
      </c>
      <c r="C8" s="16">
        <v>72.1</v>
      </c>
      <c r="D8" s="16">
        <v>70.3</v>
      </c>
      <c r="E8" s="16">
        <v>70.7</v>
      </c>
      <c r="F8" s="16">
        <v>70</v>
      </c>
      <c r="G8" s="18">
        <f>F8-B8</f>
        <v>-2.700000000000003</v>
      </c>
    </row>
    <row r="9" spans="1:7" ht="13.5" thickBot="1">
      <c r="A9" s="27"/>
      <c r="B9" s="10"/>
      <c r="C9" s="10"/>
      <c r="D9" s="10"/>
      <c r="E9" s="10"/>
      <c r="F9" s="10"/>
      <c r="G9" s="8"/>
    </row>
    <row r="10" spans="1:9" ht="12.75">
      <c r="A10" s="25" t="s">
        <v>3</v>
      </c>
      <c r="B10" s="28">
        <v>33319</v>
      </c>
      <c r="C10" s="28">
        <v>38785</v>
      </c>
      <c r="D10" s="28">
        <v>48166</v>
      </c>
      <c r="E10" s="28">
        <v>49742</v>
      </c>
      <c r="F10" s="28">
        <v>53437</v>
      </c>
      <c r="G10" s="7">
        <f>(F10-B10)/B10</f>
        <v>0.6037996338425523</v>
      </c>
      <c r="H10" s="46">
        <f>F10-E10</f>
        <v>3695</v>
      </c>
      <c r="I10">
        <f>H10/E10</f>
        <v>0.0742833018374814</v>
      </c>
    </row>
    <row r="11" spans="1:8" ht="13.5" thickBot="1">
      <c r="A11" s="26" t="s">
        <v>5</v>
      </c>
      <c r="B11" s="35">
        <v>7.8</v>
      </c>
      <c r="C11" s="35">
        <v>8.9</v>
      </c>
      <c r="D11" s="35">
        <v>11.1</v>
      </c>
      <c r="E11" s="35">
        <v>11.3</v>
      </c>
      <c r="F11" s="35">
        <v>12.1</v>
      </c>
      <c r="G11" s="36">
        <f>F11-B11</f>
        <v>4.3</v>
      </c>
      <c r="H11" s="52">
        <f>F11-E11</f>
        <v>0.7999999999999989</v>
      </c>
    </row>
    <row r="12" spans="1:7" ht="13.5" thickBot="1">
      <c r="A12" s="30"/>
      <c r="B12" s="48" t="s">
        <v>9</v>
      </c>
      <c r="C12" s="49"/>
      <c r="D12" s="49"/>
      <c r="E12" s="49"/>
      <c r="F12" s="49"/>
      <c r="G12" s="50"/>
    </row>
    <row r="13" spans="1:9" ht="27" customHeight="1" thickBot="1">
      <c r="A13" s="31"/>
      <c r="B13" s="21" t="s">
        <v>7</v>
      </c>
      <c r="C13" s="21" t="s">
        <v>11</v>
      </c>
      <c r="D13" s="22" t="s">
        <v>13</v>
      </c>
      <c r="E13" s="34" t="s">
        <v>12</v>
      </c>
      <c r="F13" s="34" t="s">
        <v>14</v>
      </c>
      <c r="G13" s="24" t="s">
        <v>15</v>
      </c>
      <c r="I13">
        <f>F27/F7</f>
        <v>0.47308544490882826</v>
      </c>
    </row>
    <row r="14" spans="1:7" ht="12.75">
      <c r="A14" s="25" t="s">
        <v>0</v>
      </c>
      <c r="B14" s="11">
        <v>225982</v>
      </c>
      <c r="C14" s="11">
        <v>227448</v>
      </c>
      <c r="D14" s="11">
        <v>228389</v>
      </c>
      <c r="E14" s="41">
        <v>232104</v>
      </c>
      <c r="F14" s="41">
        <v>233818</v>
      </c>
      <c r="G14" s="37">
        <f>(F14-B14)/B14</f>
        <v>0.034675328123478864</v>
      </c>
    </row>
    <row r="15" spans="1:7" ht="13.5" thickBot="1">
      <c r="A15" s="26" t="s">
        <v>1</v>
      </c>
      <c r="B15" s="16">
        <v>80.2</v>
      </c>
      <c r="C15" s="16">
        <v>79.9</v>
      </c>
      <c r="D15" s="16">
        <v>80.1</v>
      </c>
      <c r="E15" s="42">
        <v>80.7</v>
      </c>
      <c r="F15" s="42">
        <v>81.3</v>
      </c>
      <c r="G15" s="38">
        <f>F15-B15</f>
        <v>1.0999999999999943</v>
      </c>
    </row>
    <row r="16" spans="1:7" ht="13.5" thickBot="1">
      <c r="A16" s="27"/>
      <c r="B16" s="10"/>
      <c r="C16" s="10"/>
      <c r="D16" s="10"/>
      <c r="E16" s="43"/>
      <c r="F16" s="43"/>
      <c r="G16" s="39"/>
    </row>
    <row r="17" spans="1:7" ht="12.75">
      <c r="A17" s="25" t="s">
        <v>2</v>
      </c>
      <c r="B17" s="11">
        <v>208774</v>
      </c>
      <c r="C17" s="11">
        <v>205255</v>
      </c>
      <c r="D17" s="11">
        <v>200497</v>
      </c>
      <c r="E17" s="41">
        <v>203946</v>
      </c>
      <c r="F17" s="41">
        <v>204994</v>
      </c>
      <c r="G17" s="37">
        <f>(F17-B17)/B17</f>
        <v>-0.018105702817400635</v>
      </c>
    </row>
    <row r="18" spans="1:7" ht="13.5" thickBot="1">
      <c r="A18" s="26" t="s">
        <v>4</v>
      </c>
      <c r="B18" s="16">
        <v>79.4</v>
      </c>
      <c r="C18" s="16">
        <v>77.5</v>
      </c>
      <c r="D18" s="16">
        <v>75.6</v>
      </c>
      <c r="E18" s="42">
        <v>76.8</v>
      </c>
      <c r="F18" s="42">
        <v>76.3</v>
      </c>
      <c r="G18" s="38">
        <f>F18-B18</f>
        <v>-3.1000000000000085</v>
      </c>
    </row>
    <row r="19" spans="1:7" ht="13.5" thickBot="1">
      <c r="A19" s="27"/>
      <c r="B19" s="10"/>
      <c r="C19" s="10"/>
      <c r="D19" s="10"/>
      <c r="E19" s="43"/>
      <c r="F19" s="43"/>
      <c r="G19" s="39"/>
    </row>
    <row r="20" spans="1:7" ht="12.75">
      <c r="A20" s="25" t="s">
        <v>3</v>
      </c>
      <c r="B20" s="28">
        <v>17208</v>
      </c>
      <c r="C20" s="28">
        <v>22193</v>
      </c>
      <c r="D20" s="28">
        <v>27892</v>
      </c>
      <c r="E20" s="41">
        <v>28158</v>
      </c>
      <c r="F20" s="41">
        <v>28824</v>
      </c>
      <c r="G20" s="37">
        <f>(F20-B20)/B20</f>
        <v>0.6750348675034867</v>
      </c>
    </row>
    <row r="21" spans="1:7" ht="13.5" thickBot="1">
      <c r="A21" s="26" t="s">
        <v>5</v>
      </c>
      <c r="B21" s="17">
        <v>7.6</v>
      </c>
      <c r="C21" s="17">
        <v>9.8</v>
      </c>
      <c r="D21" s="17">
        <v>12.2</v>
      </c>
      <c r="E21" s="44">
        <v>12.1</v>
      </c>
      <c r="F21" s="44">
        <v>12.3</v>
      </c>
      <c r="G21" s="40">
        <f>F21-B21</f>
        <v>4.700000000000001</v>
      </c>
    </row>
    <row r="22" spans="1:7" ht="13.5" thickBot="1">
      <c r="A22" s="15"/>
      <c r="B22" s="48" t="s">
        <v>10</v>
      </c>
      <c r="C22" s="49"/>
      <c r="D22" s="49"/>
      <c r="E22" s="49"/>
      <c r="F22" s="49"/>
      <c r="G22" s="50"/>
    </row>
    <row r="23" spans="1:7" ht="26.25" customHeight="1" thickBot="1">
      <c r="A23" s="5"/>
      <c r="B23" s="21" t="s">
        <v>7</v>
      </c>
      <c r="C23" s="21" t="s">
        <v>11</v>
      </c>
      <c r="D23" s="22" t="s">
        <v>13</v>
      </c>
      <c r="E23" s="34" t="s">
        <v>12</v>
      </c>
      <c r="F23" s="34" t="s">
        <v>14</v>
      </c>
      <c r="G23" s="24" t="s">
        <v>15</v>
      </c>
    </row>
    <row r="24" spans="1:7" ht="12.75">
      <c r="A24" s="1" t="s">
        <v>0</v>
      </c>
      <c r="B24" s="9">
        <v>203275</v>
      </c>
      <c r="C24" s="13">
        <v>206459</v>
      </c>
      <c r="D24" s="9">
        <v>205847</v>
      </c>
      <c r="E24" s="13">
        <v>207850</v>
      </c>
      <c r="F24" s="13">
        <v>208665</v>
      </c>
      <c r="G24" s="7">
        <f>(F24-B24)/B24</f>
        <v>0.0265158037141803</v>
      </c>
    </row>
    <row r="25" spans="1:7" ht="13.5" thickBot="1">
      <c r="A25" s="2" t="s">
        <v>1</v>
      </c>
      <c r="B25" s="16">
        <v>66.3</v>
      </c>
      <c r="C25" s="19">
        <v>67</v>
      </c>
      <c r="D25" s="16">
        <v>66.6</v>
      </c>
      <c r="E25" s="19">
        <v>66.8</v>
      </c>
      <c r="F25" s="19">
        <v>66.9</v>
      </c>
      <c r="G25" s="18">
        <f>F25-B25</f>
        <v>0.6000000000000085</v>
      </c>
    </row>
    <row r="26" spans="1:7" ht="13.5" thickBot="1">
      <c r="A26" s="3"/>
      <c r="B26" s="10"/>
      <c r="C26" s="12"/>
      <c r="D26" s="12"/>
      <c r="E26" s="12"/>
      <c r="F26" s="12"/>
      <c r="G26" s="8"/>
    </row>
    <row r="27" spans="1:9" ht="12.75">
      <c r="A27" s="1" t="s">
        <v>2</v>
      </c>
      <c r="B27" s="11">
        <v>187165</v>
      </c>
      <c r="C27" s="14">
        <v>189867</v>
      </c>
      <c r="D27" s="11">
        <v>185572</v>
      </c>
      <c r="E27" s="14">
        <v>186267</v>
      </c>
      <c r="F27" s="14">
        <v>184052</v>
      </c>
      <c r="G27" s="7">
        <f>(F27-B27)/B27</f>
        <v>-0.01663238319130179</v>
      </c>
      <c r="I27" s="45">
        <f>F27/F7</f>
        <v>0.47308544490882826</v>
      </c>
    </row>
    <row r="28" spans="1:7" ht="13.5" thickBot="1">
      <c r="A28" s="2" t="s">
        <v>4</v>
      </c>
      <c r="B28" s="16">
        <v>66.5</v>
      </c>
      <c r="C28" s="19">
        <v>67.2</v>
      </c>
      <c r="D28" s="16">
        <v>65.5</v>
      </c>
      <c r="E28" s="19">
        <v>65.2</v>
      </c>
      <c r="F28" s="19">
        <v>64.2</v>
      </c>
      <c r="G28" s="18">
        <f>F28-B28</f>
        <v>-2.299999999999997</v>
      </c>
    </row>
    <row r="29" spans="1:7" ht="13.5" thickBot="1">
      <c r="A29" s="3"/>
      <c r="B29" s="10"/>
      <c r="C29" s="12"/>
      <c r="D29" s="12"/>
      <c r="E29" s="12"/>
      <c r="F29" s="12"/>
      <c r="G29" s="8"/>
    </row>
    <row r="30" spans="1:7" ht="12.75">
      <c r="A30" s="1" t="s">
        <v>3</v>
      </c>
      <c r="B30" s="11">
        <v>16111</v>
      </c>
      <c r="C30" s="14">
        <v>16593</v>
      </c>
      <c r="D30" s="11">
        <v>20275</v>
      </c>
      <c r="E30" s="14">
        <v>21584</v>
      </c>
      <c r="F30" s="14">
        <v>24613</v>
      </c>
      <c r="G30" s="7">
        <f>(F30-B30)/B30</f>
        <v>0.527713984234374</v>
      </c>
    </row>
    <row r="31" spans="1:7" ht="13.5" thickBot="1">
      <c r="A31" s="2" t="s">
        <v>5</v>
      </c>
      <c r="B31" s="17">
        <v>7.9</v>
      </c>
      <c r="C31" s="20">
        <v>8</v>
      </c>
      <c r="D31" s="17">
        <v>9.8</v>
      </c>
      <c r="E31" s="20">
        <v>10.4</v>
      </c>
      <c r="F31" s="20">
        <v>11.8</v>
      </c>
      <c r="G31" s="23">
        <f>F31-B31</f>
        <v>3.9000000000000004</v>
      </c>
    </row>
    <row r="34" ht="12.75">
      <c r="F34" s="46"/>
    </row>
    <row r="35" ht="12.75">
      <c r="F35" s="47"/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ΥΑΙ</cp:lastModifiedBy>
  <cp:lastPrinted>2013-01-08T07:06:32Z</cp:lastPrinted>
  <dcterms:created xsi:type="dcterms:W3CDTF">2006-08-09T05:40:49Z</dcterms:created>
  <dcterms:modified xsi:type="dcterms:W3CDTF">2013-01-08T07:27:58Z</dcterms:modified>
  <cp:category/>
  <cp:version/>
  <cp:contentType/>
  <cp:contentStatus/>
</cp:coreProperties>
</file>